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3775" windowHeight="96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  <c r="E20"/>
  <c r="E12"/>
  <c r="E19"/>
  <c r="E35"/>
  <c r="E36"/>
  <c r="E9"/>
  <c r="E17"/>
  <c r="E5"/>
  <c r="E4"/>
  <c r="E11"/>
  <c r="E29"/>
  <c r="E26"/>
  <c r="E23"/>
  <c r="E7"/>
  <c r="E10"/>
</calcChain>
</file>

<file path=xl/sharedStrings.xml><?xml version="1.0" encoding="utf-8"?>
<sst xmlns="http://schemas.openxmlformats.org/spreadsheetml/2006/main" count="84" uniqueCount="56">
  <si>
    <t>Sl No</t>
  </si>
  <si>
    <t>Name</t>
  </si>
  <si>
    <t xml:space="preserve">Application No. </t>
  </si>
  <si>
    <t>% Age</t>
  </si>
  <si>
    <t>B.Com (Hons)</t>
  </si>
  <si>
    <t>Category</t>
  </si>
  <si>
    <t>SOURAV  DEY</t>
  </si>
  <si>
    <t>GENERAL</t>
  </si>
  <si>
    <t>SUPRATIK DUTTA</t>
  </si>
  <si>
    <t>ENGLISH (HONS)</t>
  </si>
  <si>
    <t>SOURAV KARAN</t>
  </si>
  <si>
    <t>SC</t>
  </si>
  <si>
    <t>HINDI (HONS)</t>
  </si>
  <si>
    <t>JANAKI THAKUR</t>
  </si>
  <si>
    <t>HISTORY (HONS)</t>
  </si>
  <si>
    <t>SURAJIT MONDAL</t>
  </si>
  <si>
    <t>OBC-B</t>
  </si>
  <si>
    <t>NIRAJ KUMAR GIRI</t>
  </si>
  <si>
    <t>SUBHAM MAHATO</t>
  </si>
  <si>
    <t>SUMIT DUARI</t>
  </si>
  <si>
    <t>B.Com (GENERAL)</t>
  </si>
  <si>
    <t>AVIJIT DAS</t>
  </si>
  <si>
    <t>SANGEETA SAHA</t>
  </si>
  <si>
    <t>KARNA MONDAL</t>
  </si>
  <si>
    <t>SRISH BATABYAL</t>
  </si>
  <si>
    <t xml:space="preserve">Missed in the List </t>
  </si>
  <si>
    <t>B.A (GENERAL)</t>
  </si>
  <si>
    <t>AVIK MUKHERJEE</t>
  </si>
  <si>
    <t>SUNIL BISWAS</t>
  </si>
  <si>
    <t>ANIRUDDHA JANA</t>
  </si>
  <si>
    <t>SHIB KUMAR PRAJAPATI</t>
  </si>
  <si>
    <t>DIPAYAN CHAKRABORTY</t>
  </si>
  <si>
    <t>RAHUL KR. KUMHAR</t>
  </si>
  <si>
    <t>VIJAY KUMAR YADAV</t>
  </si>
  <si>
    <t>SUJAY SHAW</t>
  </si>
  <si>
    <t>BALADEB SINGH</t>
  </si>
  <si>
    <t>95A</t>
  </si>
  <si>
    <t>144A</t>
  </si>
  <si>
    <t>170A</t>
  </si>
  <si>
    <t>188A</t>
  </si>
  <si>
    <t>217A</t>
  </si>
  <si>
    <t>269A</t>
  </si>
  <si>
    <t>272A</t>
  </si>
  <si>
    <t>342A</t>
  </si>
  <si>
    <t>404A</t>
  </si>
  <si>
    <t>500A</t>
  </si>
  <si>
    <t>42A</t>
  </si>
  <si>
    <t>53A</t>
  </si>
  <si>
    <t>183A</t>
  </si>
  <si>
    <t>271A</t>
  </si>
  <si>
    <t>4A</t>
  </si>
  <si>
    <t>19A</t>
  </si>
  <si>
    <t>5A</t>
  </si>
  <si>
    <t>15A</t>
  </si>
  <si>
    <t>89A</t>
  </si>
  <si>
    <t>163A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</si>
</sst>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2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1"/>
  <sheetViews>
    <sheetView tabSelected="1" workbookViewId="0">
      <selection activeCell="I35" sqref="I35"/>
    </sheetView>
  </sheetViews>
  <sheetFormatPr defaultRowHeight="15"/>
  <cols>
    <col min="2" max="2" width="23" customWidth="1"/>
    <col min="3" max="3" width="30.28515625" bestFit="1" customWidth="1"/>
    <col min="4" max="4" width="27.42578125" customWidth="1"/>
  </cols>
  <sheetData>
    <row r="1" spans="1:8" ht="40.5" customHeight="1" thickBot="1">
      <c r="A1" s="14" t="s">
        <v>25</v>
      </c>
      <c r="B1" s="15"/>
      <c r="C1" s="15"/>
      <c r="D1" s="15"/>
      <c r="E1" s="16"/>
    </row>
    <row r="2" spans="1:8" ht="20.25" thickBot="1">
      <c r="A2" s="17" t="s">
        <v>4</v>
      </c>
      <c r="B2" s="18"/>
      <c r="C2" s="18"/>
      <c r="D2" s="18"/>
      <c r="E2" s="19"/>
      <c r="F2" s="1"/>
      <c r="G2" s="1"/>
      <c r="H2" s="1"/>
    </row>
    <row r="3" spans="1:8" ht="19.5">
      <c r="A3" s="9" t="s">
        <v>0</v>
      </c>
      <c r="B3" s="9" t="s">
        <v>2</v>
      </c>
      <c r="C3" s="9" t="s">
        <v>1</v>
      </c>
      <c r="D3" s="9" t="s">
        <v>5</v>
      </c>
      <c r="E3" s="9" t="s">
        <v>3</v>
      </c>
    </row>
    <row r="4" spans="1:8" ht="19.5">
      <c r="A4" s="3" t="s">
        <v>36</v>
      </c>
      <c r="B4" s="3">
        <v>1654100699</v>
      </c>
      <c r="C4" s="6" t="s">
        <v>18</v>
      </c>
      <c r="D4" s="3" t="s">
        <v>7</v>
      </c>
      <c r="E4" s="4">
        <f>310/4</f>
        <v>77.5</v>
      </c>
    </row>
    <row r="5" spans="1:8" ht="19.5">
      <c r="A5" s="3" t="s">
        <v>37</v>
      </c>
      <c r="B5" s="3">
        <v>1654101928</v>
      </c>
      <c r="C5" s="6" t="s">
        <v>19</v>
      </c>
      <c r="D5" s="3" t="s">
        <v>7</v>
      </c>
      <c r="E5" s="4">
        <f>300/4</f>
        <v>75</v>
      </c>
    </row>
    <row r="6" spans="1:8" ht="19.5">
      <c r="A6" s="3" t="s">
        <v>38</v>
      </c>
      <c r="B6" s="3">
        <v>1654102211</v>
      </c>
      <c r="C6" s="6" t="s">
        <v>24</v>
      </c>
      <c r="D6" s="3" t="s">
        <v>7</v>
      </c>
      <c r="E6" s="4">
        <v>73.75</v>
      </c>
    </row>
    <row r="7" spans="1:8" ht="19.5">
      <c r="A7" s="3" t="s">
        <v>39</v>
      </c>
      <c r="B7" s="3">
        <v>1654100196</v>
      </c>
      <c r="C7" s="6" t="s">
        <v>8</v>
      </c>
      <c r="D7" s="3" t="s">
        <v>7</v>
      </c>
      <c r="E7" s="4">
        <f>292/4</f>
        <v>73</v>
      </c>
    </row>
    <row r="8" spans="1:8" ht="19.5">
      <c r="A8" s="3" t="s">
        <v>40</v>
      </c>
      <c r="B8" s="3">
        <v>1654101380</v>
      </c>
      <c r="C8" s="6" t="s">
        <v>35</v>
      </c>
      <c r="D8" s="3" t="s">
        <v>7</v>
      </c>
      <c r="E8" s="4">
        <f>289/4</f>
        <v>72.25</v>
      </c>
    </row>
    <row r="9" spans="1:8" ht="19.5">
      <c r="A9" s="3" t="s">
        <v>41</v>
      </c>
      <c r="B9" s="3">
        <v>1654101507</v>
      </c>
      <c r="C9" s="6" t="s">
        <v>22</v>
      </c>
      <c r="D9" s="3" t="s">
        <v>7</v>
      </c>
      <c r="E9" s="4">
        <f>281/4</f>
        <v>70.25</v>
      </c>
    </row>
    <row r="10" spans="1:8" ht="19.5">
      <c r="A10" s="3" t="s">
        <v>42</v>
      </c>
      <c r="B10" s="3">
        <v>1654100370</v>
      </c>
      <c r="C10" s="6" t="s">
        <v>6</v>
      </c>
      <c r="D10" s="3" t="s">
        <v>7</v>
      </c>
      <c r="E10" s="4">
        <f>280/4</f>
        <v>70</v>
      </c>
    </row>
    <row r="11" spans="1:8" ht="19.5">
      <c r="A11" s="3" t="s">
        <v>43</v>
      </c>
      <c r="B11" s="3">
        <v>1654101238</v>
      </c>
      <c r="C11" s="6" t="s">
        <v>17</v>
      </c>
      <c r="D11" s="3" t="s">
        <v>7</v>
      </c>
      <c r="E11" s="4">
        <f>269/4</f>
        <v>67.25</v>
      </c>
    </row>
    <row r="12" spans="1:8" ht="19.5">
      <c r="A12" s="7" t="s">
        <v>44</v>
      </c>
      <c r="B12" s="7">
        <v>1654101641</v>
      </c>
      <c r="C12" s="13" t="s">
        <v>31</v>
      </c>
      <c r="D12" s="7" t="s">
        <v>7</v>
      </c>
      <c r="E12" s="8">
        <f>258/4</f>
        <v>64.5</v>
      </c>
    </row>
    <row r="13" spans="1:8" ht="19.5">
      <c r="A13" s="7" t="s">
        <v>45</v>
      </c>
      <c r="B13" s="7">
        <v>1654102780</v>
      </c>
      <c r="C13" s="13" t="s">
        <v>32</v>
      </c>
      <c r="D13" s="7" t="s">
        <v>7</v>
      </c>
      <c r="E13" s="8">
        <v>61.25</v>
      </c>
    </row>
    <row r="14" spans="1:8" ht="20.25" thickBot="1">
      <c r="A14" s="7"/>
      <c r="B14" s="7"/>
      <c r="C14" s="7"/>
      <c r="D14" s="7"/>
      <c r="E14" s="8"/>
    </row>
    <row r="15" spans="1:8" ht="20.25" thickBot="1">
      <c r="A15" s="17" t="s">
        <v>20</v>
      </c>
      <c r="B15" s="18"/>
      <c r="C15" s="18"/>
      <c r="D15" s="18"/>
      <c r="E15" s="19"/>
    </row>
    <row r="16" spans="1:8" ht="19.5">
      <c r="A16" s="9" t="s">
        <v>0</v>
      </c>
      <c r="B16" s="9" t="s">
        <v>2</v>
      </c>
      <c r="C16" s="9" t="s">
        <v>1</v>
      </c>
      <c r="D16" s="9" t="s">
        <v>5</v>
      </c>
      <c r="E16" s="9" t="s">
        <v>3</v>
      </c>
    </row>
    <row r="17" spans="1:5" ht="19.5">
      <c r="A17" s="3" t="s">
        <v>46</v>
      </c>
      <c r="B17" s="3">
        <v>1654100260</v>
      </c>
      <c r="C17" s="6" t="s">
        <v>21</v>
      </c>
      <c r="D17" s="3" t="s">
        <v>7</v>
      </c>
      <c r="E17" s="4">
        <f>259/4</f>
        <v>64.75</v>
      </c>
    </row>
    <row r="18" spans="1:5" ht="19.5">
      <c r="A18" s="7" t="s">
        <v>47</v>
      </c>
      <c r="B18" s="7">
        <v>1654102095</v>
      </c>
      <c r="C18" s="13" t="s">
        <v>34</v>
      </c>
      <c r="D18" s="7" t="s">
        <v>7</v>
      </c>
      <c r="E18" s="8">
        <v>64</v>
      </c>
    </row>
    <row r="19" spans="1:5" ht="19.5">
      <c r="A19" s="7" t="s">
        <v>48</v>
      </c>
      <c r="B19" s="7">
        <v>1654102895</v>
      </c>
      <c r="C19" s="7" t="s">
        <v>30</v>
      </c>
      <c r="D19" s="7" t="s">
        <v>7</v>
      </c>
      <c r="E19" s="7">
        <f>227/4</f>
        <v>56.75</v>
      </c>
    </row>
    <row r="20" spans="1:5" ht="19.5">
      <c r="A20" s="7" t="s">
        <v>49</v>
      </c>
      <c r="B20" s="7">
        <v>1654100704</v>
      </c>
      <c r="C20" s="13" t="s">
        <v>33</v>
      </c>
      <c r="D20" s="7" t="s">
        <v>7</v>
      </c>
      <c r="E20" s="8">
        <f>216/4</f>
        <v>54</v>
      </c>
    </row>
    <row r="21" spans="1:5" ht="20.25" thickBot="1">
      <c r="A21" s="7"/>
      <c r="B21" s="7"/>
      <c r="C21" s="13"/>
      <c r="D21" s="7"/>
      <c r="E21" s="8"/>
    </row>
    <row r="22" spans="1:5" ht="20.25" thickBot="1">
      <c r="A22" s="20" t="s">
        <v>9</v>
      </c>
      <c r="B22" s="21"/>
      <c r="C22" s="21"/>
      <c r="D22" s="21"/>
      <c r="E22" s="22"/>
    </row>
    <row r="23" spans="1:5" ht="19.5">
      <c r="A23" s="10" t="s">
        <v>50</v>
      </c>
      <c r="B23" s="10">
        <v>1654100499</v>
      </c>
      <c r="C23" s="11" t="s">
        <v>10</v>
      </c>
      <c r="D23" s="10" t="s">
        <v>11</v>
      </c>
      <c r="E23" s="10">
        <f>261/4</f>
        <v>65.25</v>
      </c>
    </row>
    <row r="24" spans="1:5" ht="20.25" thickBot="1">
      <c r="A24" s="7"/>
      <c r="B24" s="7"/>
      <c r="C24" s="7"/>
      <c r="D24" s="7"/>
      <c r="E24" s="7"/>
    </row>
    <row r="25" spans="1:5" ht="20.25" thickBot="1">
      <c r="A25" s="20" t="s">
        <v>12</v>
      </c>
      <c r="B25" s="21"/>
      <c r="C25" s="21"/>
      <c r="D25" s="21"/>
      <c r="E25" s="22"/>
    </row>
    <row r="26" spans="1:5" ht="19.5">
      <c r="A26" s="10" t="s">
        <v>51</v>
      </c>
      <c r="B26" s="10">
        <v>1654101451</v>
      </c>
      <c r="C26" s="11" t="s">
        <v>13</v>
      </c>
      <c r="D26" s="10" t="s">
        <v>7</v>
      </c>
      <c r="E26" s="12">
        <f>214/4</f>
        <v>53.5</v>
      </c>
    </row>
    <row r="27" spans="1:5" ht="19.5">
      <c r="A27" s="3"/>
      <c r="B27" s="3"/>
      <c r="C27" s="3"/>
      <c r="D27" s="3"/>
      <c r="E27" s="3"/>
    </row>
    <row r="28" spans="1:5" ht="19.5">
      <c r="A28" s="23" t="s">
        <v>14</v>
      </c>
      <c r="B28" s="23"/>
      <c r="C28" s="23"/>
      <c r="D28" s="23"/>
      <c r="E28" s="23"/>
    </row>
    <row r="29" spans="1:5" ht="19.5">
      <c r="A29" s="3">
        <v>1</v>
      </c>
      <c r="B29" s="3">
        <v>1654100450</v>
      </c>
      <c r="C29" s="3" t="s">
        <v>15</v>
      </c>
      <c r="D29" s="3" t="s">
        <v>16</v>
      </c>
      <c r="E29" s="3">
        <f>233/4</f>
        <v>58.25</v>
      </c>
    </row>
    <row r="30" spans="1:5" ht="19.5">
      <c r="A30" s="3" t="s">
        <v>52</v>
      </c>
      <c r="B30" s="3">
        <v>1654102262</v>
      </c>
      <c r="C30" s="3" t="s">
        <v>23</v>
      </c>
      <c r="D30" s="3" t="s">
        <v>11</v>
      </c>
      <c r="E30" s="4">
        <v>53.5</v>
      </c>
    </row>
    <row r="31" spans="1:5" ht="20.25" thickBot="1">
      <c r="A31" s="2"/>
      <c r="B31" s="2"/>
      <c r="C31" s="2"/>
      <c r="D31" s="2"/>
      <c r="E31" s="2"/>
    </row>
    <row r="32" spans="1:5" ht="19.5">
      <c r="A32" s="24" t="s">
        <v>26</v>
      </c>
      <c r="B32" s="25"/>
      <c r="C32" s="25"/>
      <c r="D32" s="25"/>
      <c r="E32" s="26"/>
    </row>
    <row r="33" spans="1:5" ht="19.5">
      <c r="A33" s="5" t="s">
        <v>0</v>
      </c>
      <c r="B33" s="5" t="s">
        <v>2</v>
      </c>
      <c r="C33" s="5" t="s">
        <v>1</v>
      </c>
      <c r="D33" s="5" t="s">
        <v>5</v>
      </c>
      <c r="E33" s="5" t="s">
        <v>3</v>
      </c>
    </row>
    <row r="34" spans="1:5" ht="19.5">
      <c r="A34" s="3" t="s">
        <v>53</v>
      </c>
      <c r="B34" s="3">
        <v>1654102628</v>
      </c>
      <c r="C34" s="6" t="s">
        <v>29</v>
      </c>
      <c r="D34" s="3" t="s">
        <v>7</v>
      </c>
      <c r="E34" s="4">
        <v>60</v>
      </c>
    </row>
    <row r="35" spans="1:5" ht="19.5">
      <c r="A35" s="3" t="s">
        <v>54</v>
      </c>
      <c r="B35" s="3">
        <v>1654100559</v>
      </c>
      <c r="C35" s="6" t="s">
        <v>28</v>
      </c>
      <c r="D35" s="3" t="s">
        <v>7</v>
      </c>
      <c r="E35" s="4">
        <f>198/4</f>
        <v>49.5</v>
      </c>
    </row>
    <row r="36" spans="1:5" ht="19.5">
      <c r="A36" s="3" t="s">
        <v>55</v>
      </c>
      <c r="B36" s="3">
        <v>1654100964</v>
      </c>
      <c r="C36" s="6" t="s">
        <v>27</v>
      </c>
      <c r="D36" s="3" t="s">
        <v>7</v>
      </c>
      <c r="E36" s="4">
        <f>181/4</f>
        <v>45.25</v>
      </c>
    </row>
    <row r="37" spans="1:5" ht="19.5">
      <c r="A37" s="2"/>
      <c r="B37" s="2"/>
      <c r="C37" s="2"/>
      <c r="D37" s="2"/>
      <c r="E37" s="2"/>
    </row>
    <row r="38" spans="1:5" ht="19.5">
      <c r="A38" s="2"/>
      <c r="B38" s="2"/>
      <c r="C38" s="2"/>
      <c r="D38" s="2"/>
      <c r="E38" s="2"/>
    </row>
    <row r="39" spans="1:5" ht="19.5">
      <c r="A39" s="2"/>
      <c r="B39" s="2"/>
      <c r="C39" s="2"/>
      <c r="D39" s="2"/>
      <c r="E39" s="2"/>
    </row>
    <row r="40" spans="1:5" ht="19.5">
      <c r="A40" s="2"/>
      <c r="B40" s="2"/>
      <c r="C40" s="2"/>
      <c r="D40" s="2"/>
      <c r="E40" s="2"/>
    </row>
    <row r="41" spans="1:5" ht="19.5">
      <c r="A41" s="2"/>
      <c r="B41" s="2"/>
      <c r="C41" s="2"/>
      <c r="D41" s="2"/>
      <c r="E41" s="2"/>
    </row>
    <row r="42" spans="1:5" ht="19.5">
      <c r="A42" s="2"/>
      <c r="B42" s="2"/>
      <c r="C42" s="2"/>
      <c r="D42" s="2"/>
      <c r="E42" s="2"/>
    </row>
    <row r="43" spans="1:5" ht="19.5">
      <c r="A43" s="2"/>
      <c r="B43" s="2"/>
      <c r="C43" s="2"/>
      <c r="D43" s="2"/>
      <c r="E43" s="2"/>
    </row>
    <row r="44" spans="1:5" ht="19.5">
      <c r="A44" s="2"/>
      <c r="B44" s="2"/>
      <c r="C44" s="2"/>
      <c r="D44" s="2"/>
      <c r="E44" s="2"/>
    </row>
    <row r="45" spans="1:5" ht="19.5">
      <c r="A45" s="2"/>
      <c r="B45" s="2"/>
      <c r="C45" s="2"/>
      <c r="D45" s="2"/>
      <c r="E45" s="2"/>
    </row>
    <row r="46" spans="1:5" ht="19.5">
      <c r="A46" s="2"/>
      <c r="B46" s="2"/>
      <c r="C46" s="2"/>
      <c r="D46" s="2"/>
      <c r="E46" s="2"/>
    </row>
    <row r="47" spans="1:5" ht="19.5">
      <c r="A47" s="2"/>
      <c r="B47" s="2"/>
      <c r="C47" s="2"/>
      <c r="D47" s="2"/>
      <c r="E47" s="2"/>
    </row>
    <row r="48" spans="1:5" ht="19.5">
      <c r="A48" s="2"/>
      <c r="B48" s="2"/>
      <c r="C48" s="2"/>
      <c r="D48" s="2"/>
      <c r="E48" s="2"/>
    </row>
    <row r="49" spans="1:5" ht="19.5">
      <c r="A49" s="2"/>
      <c r="B49" s="2"/>
      <c r="C49" s="2"/>
      <c r="D49" s="2"/>
      <c r="E49" s="2"/>
    </row>
    <row r="50" spans="1:5" ht="19.5">
      <c r="A50" s="2"/>
      <c r="B50" s="2"/>
      <c r="C50" s="2"/>
      <c r="D50" s="2"/>
      <c r="E50" s="2"/>
    </row>
    <row r="51" spans="1:5" ht="19.5">
      <c r="A51" s="2"/>
      <c r="B51" s="2"/>
      <c r="C51" s="2"/>
      <c r="D51" s="2"/>
      <c r="E51" s="2"/>
    </row>
    <row r="52" spans="1:5" ht="19.5">
      <c r="A52" s="2"/>
      <c r="B52" s="2"/>
      <c r="C52" s="2"/>
      <c r="D52" s="2"/>
      <c r="E52" s="2"/>
    </row>
    <row r="53" spans="1:5" ht="19.5">
      <c r="A53" s="2"/>
      <c r="B53" s="2"/>
      <c r="C53" s="2"/>
      <c r="D53" s="2"/>
      <c r="E53" s="2"/>
    </row>
    <row r="54" spans="1:5" ht="19.5">
      <c r="A54" s="2"/>
      <c r="B54" s="2"/>
      <c r="C54" s="2"/>
      <c r="D54" s="2"/>
      <c r="E54" s="2"/>
    </row>
    <row r="55" spans="1:5" ht="19.5">
      <c r="A55" s="2"/>
      <c r="B55" s="2"/>
      <c r="C55" s="2"/>
      <c r="D55" s="2"/>
      <c r="E55" s="2"/>
    </row>
    <row r="56" spans="1:5" ht="19.5">
      <c r="A56" s="2"/>
      <c r="B56" s="2"/>
      <c r="C56" s="2"/>
      <c r="D56" s="2"/>
      <c r="E56" s="2"/>
    </row>
    <row r="57" spans="1:5" ht="19.5">
      <c r="A57" s="2"/>
      <c r="B57" s="2"/>
      <c r="C57" s="2"/>
      <c r="D57" s="2"/>
      <c r="E57" s="2"/>
    </row>
    <row r="58" spans="1:5" ht="19.5">
      <c r="A58" s="2"/>
      <c r="B58" s="2"/>
      <c r="C58" s="2"/>
      <c r="D58" s="2"/>
      <c r="E58" s="2"/>
    </row>
    <row r="59" spans="1:5" ht="19.5">
      <c r="A59" s="2"/>
      <c r="B59" s="2"/>
      <c r="C59" s="2"/>
      <c r="D59" s="2"/>
      <c r="E59" s="2"/>
    </row>
    <row r="60" spans="1:5" ht="19.5">
      <c r="A60" s="2"/>
      <c r="B60" s="2"/>
      <c r="C60" s="2"/>
      <c r="D60" s="2"/>
      <c r="E60" s="2"/>
    </row>
    <row r="61" spans="1:5" ht="19.5">
      <c r="A61" s="2"/>
      <c r="B61" s="2"/>
      <c r="C61" s="2"/>
      <c r="D61" s="2"/>
      <c r="E61" s="2"/>
    </row>
    <row r="62" spans="1:5" ht="19.5">
      <c r="A62" s="2"/>
      <c r="B62" s="2"/>
      <c r="C62" s="2"/>
      <c r="D62" s="2"/>
      <c r="E62" s="2"/>
    </row>
    <row r="63" spans="1:5" ht="19.5">
      <c r="A63" s="2"/>
      <c r="B63" s="2"/>
      <c r="C63" s="2"/>
      <c r="D63" s="2"/>
      <c r="E63" s="2"/>
    </row>
    <row r="64" spans="1:5" ht="19.5">
      <c r="A64" s="2"/>
      <c r="B64" s="2"/>
      <c r="C64" s="2"/>
      <c r="D64" s="2"/>
      <c r="E64" s="2"/>
    </row>
    <row r="65" spans="1:5" ht="19.5">
      <c r="A65" s="2"/>
      <c r="B65" s="2"/>
      <c r="C65" s="2"/>
      <c r="D65" s="2"/>
      <c r="E65" s="2"/>
    </row>
    <row r="66" spans="1:5" ht="19.5">
      <c r="A66" s="2"/>
      <c r="B66" s="2"/>
      <c r="C66" s="2"/>
      <c r="D66" s="2"/>
      <c r="E66" s="2"/>
    </row>
    <row r="67" spans="1:5" ht="19.5">
      <c r="A67" s="2"/>
      <c r="B67" s="2"/>
      <c r="C67" s="2"/>
      <c r="D67" s="2"/>
      <c r="E67" s="2"/>
    </row>
    <row r="68" spans="1:5" ht="19.5">
      <c r="A68" s="2"/>
      <c r="B68" s="2"/>
      <c r="C68" s="2"/>
      <c r="D68" s="2"/>
      <c r="E68" s="2"/>
    </row>
    <row r="69" spans="1:5" ht="19.5">
      <c r="A69" s="2"/>
      <c r="B69" s="2"/>
      <c r="C69" s="2"/>
      <c r="D69" s="2"/>
      <c r="E69" s="2"/>
    </row>
    <row r="70" spans="1:5" ht="19.5">
      <c r="A70" s="2"/>
      <c r="B70" s="2"/>
      <c r="C70" s="2"/>
      <c r="D70" s="2"/>
      <c r="E70" s="2"/>
    </row>
    <row r="71" spans="1:5" ht="19.5">
      <c r="A71" s="2"/>
      <c r="B71" s="2"/>
      <c r="C71" s="2"/>
      <c r="D71" s="2"/>
      <c r="E71" s="2"/>
    </row>
    <row r="72" spans="1:5" ht="19.5">
      <c r="A72" s="2"/>
      <c r="B72" s="2"/>
      <c r="C72" s="2"/>
      <c r="D72" s="2"/>
      <c r="E72" s="2"/>
    </row>
    <row r="73" spans="1:5" ht="19.5">
      <c r="A73" s="2"/>
      <c r="B73" s="2"/>
      <c r="C73" s="2"/>
      <c r="D73" s="2"/>
      <c r="E73" s="2"/>
    </row>
    <row r="74" spans="1:5" ht="19.5">
      <c r="A74" s="2"/>
      <c r="B74" s="2"/>
      <c r="C74" s="2"/>
      <c r="D74" s="2"/>
      <c r="E74" s="2"/>
    </row>
    <row r="75" spans="1:5" ht="19.5">
      <c r="A75" s="2"/>
      <c r="B75" s="2"/>
      <c r="C75" s="2"/>
      <c r="D75" s="2"/>
      <c r="E75" s="2"/>
    </row>
    <row r="76" spans="1:5" ht="19.5">
      <c r="A76" s="2"/>
      <c r="B76" s="2"/>
      <c r="C76" s="2"/>
      <c r="D76" s="2"/>
      <c r="E76" s="2"/>
    </row>
    <row r="77" spans="1:5" ht="19.5">
      <c r="A77" s="2"/>
      <c r="B77" s="2"/>
      <c r="C77" s="2"/>
      <c r="D77" s="2"/>
      <c r="E77" s="2"/>
    </row>
    <row r="78" spans="1:5" ht="19.5">
      <c r="A78" s="2"/>
      <c r="B78" s="2"/>
      <c r="C78" s="2"/>
      <c r="D78" s="2"/>
      <c r="E78" s="2"/>
    </row>
    <row r="79" spans="1:5" ht="19.5">
      <c r="A79" s="2"/>
      <c r="B79" s="2"/>
      <c r="C79" s="2"/>
      <c r="D79" s="2"/>
      <c r="E79" s="2"/>
    </row>
    <row r="80" spans="1:5" ht="19.5">
      <c r="A80" s="2"/>
      <c r="B80" s="2"/>
      <c r="C80" s="2"/>
      <c r="D80" s="2"/>
      <c r="E80" s="2"/>
    </row>
    <row r="81" spans="1:5" ht="19.5">
      <c r="A81" s="2"/>
      <c r="B81" s="2"/>
      <c r="C81" s="2"/>
      <c r="D81" s="2"/>
      <c r="E81" s="2"/>
    </row>
    <row r="82" spans="1:5" ht="19.5">
      <c r="A82" s="2"/>
      <c r="B82" s="2"/>
      <c r="C82" s="2"/>
      <c r="D82" s="2"/>
      <c r="E82" s="2"/>
    </row>
    <row r="83" spans="1:5" ht="19.5">
      <c r="A83" s="2"/>
      <c r="B83" s="2"/>
      <c r="C83" s="2"/>
      <c r="D83" s="2"/>
      <c r="E83" s="2"/>
    </row>
    <row r="84" spans="1:5" ht="19.5">
      <c r="A84" s="2"/>
      <c r="B84" s="2"/>
      <c r="C84" s="2"/>
      <c r="D84" s="2"/>
      <c r="E84" s="2"/>
    </row>
    <row r="85" spans="1:5" ht="19.5">
      <c r="A85" s="2"/>
      <c r="B85" s="2"/>
      <c r="C85" s="2"/>
      <c r="D85" s="2"/>
      <c r="E85" s="2"/>
    </row>
    <row r="86" spans="1:5" ht="19.5">
      <c r="A86" s="2"/>
      <c r="B86" s="2"/>
      <c r="C86" s="2"/>
      <c r="D86" s="2"/>
      <c r="E86" s="2"/>
    </row>
    <row r="87" spans="1:5" ht="19.5">
      <c r="A87" s="2"/>
      <c r="B87" s="2"/>
      <c r="C87" s="2"/>
      <c r="D87" s="2"/>
      <c r="E87" s="2"/>
    </row>
    <row r="88" spans="1:5" ht="19.5">
      <c r="A88" s="2"/>
      <c r="B88" s="2"/>
      <c r="C88" s="2"/>
      <c r="D88" s="2"/>
      <c r="E88" s="2"/>
    </row>
    <row r="89" spans="1:5" ht="19.5">
      <c r="A89" s="2"/>
      <c r="B89" s="2"/>
      <c r="C89" s="2"/>
      <c r="D89" s="2"/>
      <c r="E89" s="2"/>
    </row>
    <row r="90" spans="1:5" ht="19.5">
      <c r="A90" s="2"/>
      <c r="B90" s="2"/>
      <c r="C90" s="2"/>
      <c r="D90" s="2"/>
      <c r="E90" s="2"/>
    </row>
    <row r="91" spans="1:5" ht="19.5">
      <c r="A91" s="2"/>
      <c r="B91" s="2"/>
      <c r="C91" s="2"/>
      <c r="D91" s="2"/>
      <c r="E91" s="2"/>
    </row>
    <row r="92" spans="1:5" ht="19.5">
      <c r="A92" s="2"/>
      <c r="B92" s="2"/>
      <c r="C92" s="2"/>
      <c r="D92" s="2"/>
      <c r="E92" s="2"/>
    </row>
    <row r="93" spans="1:5" ht="19.5">
      <c r="A93" s="2"/>
      <c r="B93" s="2"/>
      <c r="C93" s="2"/>
      <c r="D93" s="2"/>
      <c r="E93" s="2"/>
    </row>
    <row r="94" spans="1:5" ht="19.5">
      <c r="A94" s="2"/>
      <c r="B94" s="2"/>
      <c r="C94" s="2"/>
      <c r="D94" s="2"/>
      <c r="E94" s="2"/>
    </row>
    <row r="95" spans="1:5" ht="19.5">
      <c r="A95" s="2"/>
      <c r="B95" s="2"/>
      <c r="C95" s="2"/>
      <c r="D95" s="2"/>
      <c r="E95" s="2"/>
    </row>
    <row r="96" spans="1:5" ht="19.5">
      <c r="A96" s="2"/>
      <c r="B96" s="2"/>
      <c r="C96" s="2"/>
      <c r="D96" s="2"/>
      <c r="E96" s="2"/>
    </row>
    <row r="97" spans="1:5" ht="19.5">
      <c r="A97" s="2"/>
      <c r="B97" s="2"/>
      <c r="C97" s="2"/>
      <c r="D97" s="2"/>
      <c r="E97" s="2"/>
    </row>
    <row r="98" spans="1:5" ht="19.5">
      <c r="A98" s="2"/>
      <c r="B98" s="2"/>
      <c r="C98" s="2"/>
      <c r="D98" s="2"/>
      <c r="E98" s="2"/>
    </row>
    <row r="99" spans="1:5" ht="19.5">
      <c r="A99" s="2"/>
      <c r="B99" s="2"/>
      <c r="C99" s="2"/>
      <c r="D99" s="2"/>
      <c r="E99" s="2"/>
    </row>
    <row r="100" spans="1:5" ht="19.5">
      <c r="A100" s="2"/>
      <c r="B100" s="2"/>
      <c r="C100" s="2"/>
      <c r="D100" s="2"/>
      <c r="E100" s="2"/>
    </row>
    <row r="101" spans="1:5" ht="19.5">
      <c r="A101" s="2"/>
      <c r="B101" s="2"/>
      <c r="C101" s="2"/>
      <c r="D101" s="2"/>
      <c r="E101" s="2"/>
    </row>
    <row r="102" spans="1:5" ht="19.5">
      <c r="A102" s="2"/>
      <c r="B102" s="2"/>
      <c r="C102" s="2"/>
      <c r="D102" s="2"/>
      <c r="E102" s="2"/>
    </row>
    <row r="103" spans="1:5" ht="19.5">
      <c r="A103" s="2"/>
      <c r="B103" s="2"/>
      <c r="C103" s="2"/>
      <c r="D103" s="2"/>
      <c r="E103" s="2"/>
    </row>
    <row r="104" spans="1:5" ht="19.5">
      <c r="A104" s="2"/>
      <c r="B104" s="2"/>
      <c r="C104" s="2"/>
      <c r="D104" s="2"/>
      <c r="E104" s="2"/>
    </row>
    <row r="105" spans="1:5" ht="19.5">
      <c r="A105" s="2"/>
      <c r="B105" s="2"/>
      <c r="C105" s="2"/>
      <c r="D105" s="2"/>
      <c r="E105" s="2"/>
    </row>
    <row r="106" spans="1:5" ht="19.5">
      <c r="A106" s="2"/>
      <c r="B106" s="2"/>
      <c r="C106" s="2"/>
      <c r="D106" s="2"/>
      <c r="E106" s="2"/>
    </row>
    <row r="107" spans="1:5" ht="19.5">
      <c r="A107" s="2"/>
      <c r="B107" s="2"/>
      <c r="C107" s="2"/>
      <c r="D107" s="2"/>
      <c r="E107" s="2"/>
    </row>
    <row r="108" spans="1:5" ht="19.5">
      <c r="A108" s="2"/>
      <c r="B108" s="2"/>
      <c r="C108" s="2"/>
      <c r="D108" s="2"/>
      <c r="E108" s="2"/>
    </row>
    <row r="109" spans="1:5" ht="19.5">
      <c r="A109" s="2"/>
      <c r="B109" s="2"/>
      <c r="C109" s="2"/>
      <c r="D109" s="2"/>
      <c r="E109" s="2"/>
    </row>
    <row r="110" spans="1:5" ht="19.5">
      <c r="A110" s="2"/>
      <c r="B110" s="2"/>
      <c r="C110" s="2"/>
      <c r="D110" s="2"/>
      <c r="E110" s="2"/>
    </row>
    <row r="111" spans="1:5" ht="19.5">
      <c r="A111" s="2"/>
      <c r="B111" s="2"/>
      <c r="C111" s="2"/>
      <c r="D111" s="2"/>
      <c r="E111" s="2"/>
    </row>
    <row r="112" spans="1:5" ht="19.5">
      <c r="A112" s="2"/>
      <c r="B112" s="2"/>
      <c r="C112" s="2"/>
      <c r="D112" s="2"/>
      <c r="E112" s="2"/>
    </row>
    <row r="113" spans="1:5" ht="19.5">
      <c r="A113" s="2"/>
      <c r="B113" s="2"/>
      <c r="C113" s="2"/>
      <c r="D113" s="2"/>
      <c r="E113" s="2"/>
    </row>
    <row r="114" spans="1:5" ht="19.5">
      <c r="A114" s="2"/>
      <c r="B114" s="2"/>
      <c r="C114" s="2"/>
      <c r="D114" s="2"/>
      <c r="E114" s="2"/>
    </row>
    <row r="115" spans="1:5" ht="19.5">
      <c r="A115" s="2"/>
      <c r="B115" s="2"/>
      <c r="C115" s="2"/>
      <c r="D115" s="2"/>
      <c r="E115" s="2"/>
    </row>
    <row r="116" spans="1:5" ht="19.5">
      <c r="A116" s="2"/>
      <c r="B116" s="2"/>
      <c r="C116" s="2"/>
      <c r="D116" s="2"/>
      <c r="E116" s="2"/>
    </row>
    <row r="117" spans="1:5" ht="19.5">
      <c r="A117" s="2"/>
      <c r="B117" s="2"/>
      <c r="C117" s="2"/>
      <c r="D117" s="2"/>
      <c r="E117" s="2"/>
    </row>
    <row r="118" spans="1:5" ht="19.5">
      <c r="A118" s="2"/>
      <c r="B118" s="2"/>
      <c r="C118" s="2"/>
      <c r="D118" s="2"/>
      <c r="E118" s="2"/>
    </row>
    <row r="119" spans="1:5" ht="19.5">
      <c r="A119" s="2"/>
      <c r="B119" s="2"/>
      <c r="C119" s="2"/>
      <c r="D119" s="2"/>
      <c r="E119" s="2"/>
    </row>
    <row r="120" spans="1:5" ht="19.5">
      <c r="A120" s="2"/>
      <c r="B120" s="2"/>
      <c r="C120" s="2"/>
      <c r="D120" s="2"/>
      <c r="E120" s="2"/>
    </row>
    <row r="121" spans="1:5" ht="19.5">
      <c r="A121" s="2"/>
      <c r="B121" s="2"/>
      <c r="C121" s="2"/>
      <c r="D121" s="2"/>
      <c r="E121" s="2"/>
    </row>
    <row r="122" spans="1:5" ht="19.5">
      <c r="A122" s="2"/>
      <c r="B122" s="2"/>
      <c r="C122" s="2"/>
      <c r="D122" s="2"/>
      <c r="E122" s="2"/>
    </row>
    <row r="123" spans="1:5" ht="19.5">
      <c r="A123" s="2"/>
      <c r="B123" s="2"/>
      <c r="C123" s="2"/>
      <c r="D123" s="2"/>
      <c r="E123" s="2"/>
    </row>
    <row r="124" spans="1:5" ht="19.5">
      <c r="A124" s="2"/>
      <c r="B124" s="2"/>
      <c r="C124" s="2"/>
      <c r="D124" s="2"/>
      <c r="E124" s="2"/>
    </row>
    <row r="125" spans="1:5" ht="19.5">
      <c r="A125" s="2"/>
      <c r="B125" s="2"/>
      <c r="C125" s="2"/>
      <c r="D125" s="2"/>
      <c r="E125" s="2"/>
    </row>
    <row r="126" spans="1:5" ht="19.5">
      <c r="A126" s="2"/>
      <c r="B126" s="2"/>
      <c r="C126" s="2"/>
      <c r="D126" s="2"/>
      <c r="E126" s="2"/>
    </row>
    <row r="127" spans="1:5" ht="19.5">
      <c r="A127" s="2"/>
      <c r="B127" s="2"/>
      <c r="C127" s="2"/>
      <c r="D127" s="2"/>
      <c r="E127" s="2"/>
    </row>
    <row r="128" spans="1:5" ht="19.5">
      <c r="A128" s="2"/>
      <c r="B128" s="2"/>
      <c r="C128" s="2"/>
      <c r="D128" s="2"/>
      <c r="E128" s="2"/>
    </row>
    <row r="129" spans="1:5" ht="19.5">
      <c r="A129" s="2"/>
      <c r="B129" s="2"/>
      <c r="C129" s="2"/>
      <c r="D129" s="2"/>
      <c r="E129" s="2"/>
    </row>
    <row r="130" spans="1:5" ht="19.5">
      <c r="A130" s="2"/>
      <c r="B130" s="2"/>
      <c r="C130" s="2"/>
      <c r="D130" s="2"/>
      <c r="E130" s="2"/>
    </row>
    <row r="131" spans="1:5" ht="19.5">
      <c r="A131" s="2"/>
      <c r="B131" s="2"/>
      <c r="C131" s="2"/>
      <c r="D131" s="2"/>
      <c r="E131" s="2"/>
    </row>
    <row r="132" spans="1:5" ht="19.5">
      <c r="A132" s="2"/>
      <c r="B132" s="2"/>
      <c r="C132" s="2"/>
      <c r="D132" s="2"/>
      <c r="E132" s="2"/>
    </row>
    <row r="133" spans="1:5" ht="19.5">
      <c r="A133" s="2"/>
      <c r="B133" s="2"/>
      <c r="C133" s="2"/>
      <c r="D133" s="2"/>
      <c r="E133" s="2"/>
    </row>
    <row r="134" spans="1:5" ht="19.5">
      <c r="A134" s="2"/>
      <c r="B134" s="2"/>
      <c r="C134" s="2"/>
      <c r="D134" s="2"/>
      <c r="E134" s="2"/>
    </row>
    <row r="135" spans="1:5" ht="19.5">
      <c r="A135" s="2"/>
      <c r="B135" s="2"/>
      <c r="C135" s="2"/>
      <c r="D135" s="2"/>
      <c r="E135" s="2"/>
    </row>
    <row r="136" spans="1:5" ht="19.5">
      <c r="A136" s="2"/>
      <c r="B136" s="2"/>
      <c r="C136" s="2"/>
      <c r="D136" s="2"/>
      <c r="E136" s="2"/>
    </row>
    <row r="137" spans="1:5" ht="19.5">
      <c r="A137" s="2"/>
      <c r="B137" s="2"/>
      <c r="C137" s="2"/>
      <c r="D137" s="2"/>
      <c r="E137" s="2"/>
    </row>
    <row r="138" spans="1:5" ht="19.5">
      <c r="A138" s="2"/>
      <c r="B138" s="2"/>
      <c r="C138" s="2"/>
      <c r="D138" s="2"/>
      <c r="E138" s="2"/>
    </row>
    <row r="139" spans="1:5" ht="19.5">
      <c r="A139" s="2"/>
      <c r="B139" s="2"/>
      <c r="C139" s="2"/>
      <c r="D139" s="2"/>
      <c r="E139" s="2"/>
    </row>
    <row r="140" spans="1:5" ht="19.5">
      <c r="A140" s="2"/>
      <c r="B140" s="2"/>
      <c r="C140" s="2"/>
      <c r="D140" s="2"/>
      <c r="E140" s="2"/>
    </row>
    <row r="141" spans="1:5" ht="19.5">
      <c r="A141" s="2"/>
      <c r="B141" s="2"/>
      <c r="C141" s="2"/>
      <c r="D141" s="2"/>
      <c r="E141" s="2"/>
    </row>
  </sheetData>
  <sortState ref="A37:E39">
    <sortCondition descending="1" ref="E37:E39"/>
  </sortState>
  <mergeCells count="7">
    <mergeCell ref="A32:E32"/>
    <mergeCell ref="A1:E1"/>
    <mergeCell ref="A2:E2"/>
    <mergeCell ref="A22:E22"/>
    <mergeCell ref="A25:E25"/>
    <mergeCell ref="A28:E28"/>
    <mergeCell ref="A15:E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mac</cp:lastModifiedBy>
  <dcterms:created xsi:type="dcterms:W3CDTF">2016-06-21T11:05:37Z</dcterms:created>
  <dcterms:modified xsi:type="dcterms:W3CDTF">2016-06-21T15:27:45Z</dcterms:modified>
</cp:coreProperties>
</file>